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315" windowHeight="11835" activeTab="1"/>
  </bookViews>
  <sheets>
    <sheet name="Zestawienie" sheetId="4" r:id="rId1"/>
    <sheet name="Części1-4" sheetId="2" r:id="rId2"/>
  </sheets>
  <definedNames>
    <definedName name="_xlnm.Print_Area" localSheetId="1">'Części1-4'!$A$1:$L$21</definedName>
  </definedNames>
  <calcPr calcId="145621"/>
</workbook>
</file>

<file path=xl/calcChain.xml><?xml version="1.0" encoding="utf-8"?>
<calcChain xmlns="http://schemas.openxmlformats.org/spreadsheetml/2006/main">
  <c r="D3" i="4" l="1"/>
  <c r="C3" i="4"/>
  <c r="D2" i="4"/>
  <c r="D6" i="4" s="1"/>
  <c r="C2" i="4"/>
  <c r="C6" i="4" s="1"/>
  <c r="C5" i="4" l="1"/>
  <c r="D5" i="4"/>
  <c r="C4" i="4"/>
  <c r="D4" i="4"/>
</calcChain>
</file>

<file path=xl/sharedStrings.xml><?xml version="1.0" encoding="utf-8"?>
<sst xmlns="http://schemas.openxmlformats.org/spreadsheetml/2006/main" count="47" uniqueCount="36">
  <si>
    <t>nr katalogowy</t>
  </si>
  <si>
    <t>1.</t>
  </si>
  <si>
    <t>2.</t>
  </si>
  <si>
    <t>3.</t>
  </si>
  <si>
    <t>4.</t>
  </si>
  <si>
    <t>5.</t>
  </si>
  <si>
    <t>6.</t>
  </si>
  <si>
    <t>Lp</t>
  </si>
  <si>
    <t>opis przedmiotu zamówienia</t>
  </si>
  <si>
    <t>Wzór sumaryczny</t>
  </si>
  <si>
    <t>j.m. lub wielkość opakowania</t>
  </si>
  <si>
    <t>ilość opakowań</t>
  </si>
  <si>
    <t>cena jedn. netto w PLN</t>
  </si>
  <si>
    <t>wartość netto w PLN</t>
  </si>
  <si>
    <t>VAT %</t>
  </si>
  <si>
    <t>wartość brutto w PLN</t>
  </si>
  <si>
    <t xml:space="preserve"> producent oferowanego produktu</t>
  </si>
  <si>
    <t>nazwa oferowanego produkt</t>
  </si>
  <si>
    <t>1L</t>
  </si>
  <si>
    <t>0,5l</t>
  </si>
  <si>
    <t>2,5l</t>
  </si>
  <si>
    <t>200 tab.</t>
  </si>
  <si>
    <t>1000ml</t>
  </si>
  <si>
    <t>Mieszanina dwóch enzymów – termowrażliwej alkalicznej fosfatazy (Polar-BAP) i egzonukleazy I w buforze do przechowywania, przeznaczona do oczyszczania produktów po reakcji PCR. Odczynnik gotowy do użytku, wystarczający na przeprowadzenie 500 reakcji enzymatycznych. (op.=1 ml/500 reakcji)</t>
  </si>
  <si>
    <t>op.</t>
  </si>
  <si>
    <t>Agaroza w tabletkach przeznaczona do elektroforetycznego rozdzielenia kwasów nukleinowych i białek. Agaroza charakteryzuje się wysoką czystością, brakiem obecnosci DNAz i RNAz, wysoką rozdzielczością produktów PCR, wysoką wytrzymałością żelu, niskim tłem fluorescencji na żelu I niską elektroendoosmozą. Każda tabletka zawiera 0.5g agarozy i jest gotowym produktem do rozpuszczenia w uprzednio odmierzonej ilości dowolnego buforu. (op.=200 tabletek)</t>
  </si>
  <si>
    <t>Roztwór Tris-HCL, 1M, pH 8,0 wysokiej czystości - do badań molekularnych</t>
  </si>
  <si>
    <t>Razem:</t>
  </si>
  <si>
    <t>Część</t>
  </si>
  <si>
    <t xml:space="preserve">Bufor 5xTBE (nuclease free)  5x bufor TBE to sterylnie filtrowany roztwór 445 mM Tris, 445 mM kwasu borowego i 10mM EDTA.
TBE jest najczęściej stosowanym buforem do elektroforezy DNA i RNA.
TBE jest buforem stosowanym do wykonania żeli agarozowych i przeprowadzienia elektroforezy DNA. Jest on niezbędny do rutynowej diagnostyki genenetycznej, gdyż umożliwia weryfikację wyników reakcji PCR.
</t>
  </si>
  <si>
    <t>OPIS  PRZEDMIOTU  ZAMÓWIENIA</t>
  </si>
  <si>
    <t>Część nr  6  -  odczynniki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</si>
  <si>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</si>
  <si>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</si>
  <si>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</si>
  <si>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Płyn na bazie jonów chloru do usuwania kwasów nukleinowych z powierzchni laboratoryjnych (Środek czyszczący typu Roti Nucleic Acid-free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</si>
</sst>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1" xfId="0" applyFont="1" applyBorder="1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1" applyNumberFormat="1" applyFont="1" applyFill="1" applyBorder="1" applyAlignment="1">
      <alignment horizontal="center" vertical="center"/>
    </xf>
    <xf numFmtId="4" fontId="2" fillId="2" borderId="0" xfId="2" applyNumberFormat="1" applyFont="1" applyFill="1" applyBorder="1"/>
    <xf numFmtId="0" fontId="2" fillId="2" borderId="1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5" fillId="2" borderId="0" xfId="0" applyFont="1" applyFill="1" applyBorder="1" applyAlignment="1">
      <alignment wrapText="1"/>
    </xf>
    <xf numFmtId="43" fontId="3" fillId="0" borderId="1" xfId="1" applyFont="1" applyBorder="1"/>
    <xf numFmtId="43" fontId="6" fillId="0" borderId="1" xfId="1" applyFont="1" applyBorder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3" fontId="5" fillId="2" borderId="1" xfId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1" xfId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3" fontId="5" fillId="2" borderId="0" xfId="1" applyFont="1" applyFill="1" applyBorder="1" applyAlignment="1">
      <alignment vertical="center"/>
    </xf>
    <xf numFmtId="0" fontId="7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3" fillId="0" borderId="0" xfId="0" applyFont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4">
    <cellStyle name="Dziesiętny" xfId="1" builtinId="3"/>
    <cellStyle name="Dziesiętny 2" xf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372350" y="2025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1" sqref="C11"/>
    </sheetView>
  </sheetViews>
  <sheetFormatPr defaultRowHeight="15.75" x14ac:dyDescent="0.25"/>
  <cols>
    <col min="1" max="1" width="6.28515625" style="2" bestFit="1" customWidth="1"/>
    <col min="2" max="2" width="2.7109375" style="2" bestFit="1" customWidth="1"/>
    <col min="3" max="3" width="20.28515625" style="2" bestFit="1" customWidth="1"/>
    <col min="4" max="4" width="21" style="2" bestFit="1" customWidth="1"/>
    <col min="5" max="16384" width="9.140625" style="2"/>
  </cols>
  <sheetData>
    <row r="1" spans="1:4" x14ac:dyDescent="0.25">
      <c r="C1" s="3" t="s">
        <v>13</v>
      </c>
      <c r="D1" s="3" t="s">
        <v>15</v>
      </c>
    </row>
    <row r="2" spans="1:4" x14ac:dyDescent="0.25">
      <c r="A2" s="3" t="s">
        <v>28</v>
      </c>
      <c r="B2" s="3" t="s">
        <v>1</v>
      </c>
      <c r="C2" s="21" t="e">
        <f>'Części1-4'!#REF!</f>
        <v>#REF!</v>
      </c>
      <c r="D2" s="21" t="e">
        <f>'Części1-4'!#REF!</f>
        <v>#REF!</v>
      </c>
    </row>
    <row r="3" spans="1:4" x14ac:dyDescent="0.25">
      <c r="A3" s="3" t="s">
        <v>28</v>
      </c>
      <c r="B3" s="3" t="s">
        <v>2</v>
      </c>
      <c r="C3" s="21" t="e">
        <f>'Części1-4'!#REF!</f>
        <v>#REF!</v>
      </c>
      <c r="D3" s="21" t="e">
        <f>'Części1-4'!#REF!</f>
        <v>#REF!</v>
      </c>
    </row>
    <row r="4" spans="1:4" x14ac:dyDescent="0.25">
      <c r="A4" s="3" t="s">
        <v>28</v>
      </c>
      <c r="B4" s="3" t="s">
        <v>3</v>
      </c>
      <c r="C4" s="21">
        <f>'Części1-4'!J12</f>
        <v>0</v>
      </c>
      <c r="D4" s="21">
        <f>'Części1-4'!L12</f>
        <v>0</v>
      </c>
    </row>
    <row r="5" spans="1:4" x14ac:dyDescent="0.25">
      <c r="A5" s="3" t="s">
        <v>28</v>
      </c>
      <c r="B5" s="3" t="s">
        <v>4</v>
      </c>
      <c r="C5" s="21" t="e">
        <f>'Części1-4'!#REF!</f>
        <v>#REF!</v>
      </c>
      <c r="D5" s="21" t="e">
        <f>'Części1-4'!#REF!</f>
        <v>#REF!</v>
      </c>
    </row>
    <row r="6" spans="1:4" x14ac:dyDescent="0.25">
      <c r="A6" s="38" t="s">
        <v>27</v>
      </c>
      <c r="B6" s="38"/>
      <c r="C6" s="22" t="e">
        <f>SUM(C2:C5)</f>
        <v>#REF!</v>
      </c>
      <c r="D6" s="22" t="e">
        <f>SUM(D2:D5)</f>
        <v>#REF!</v>
      </c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Layout" topLeftCell="A4" zoomScale="80" zoomScaleNormal="90" zoomScaleSheetLayoutView="90" zoomScalePageLayoutView="80" workbookViewId="0">
      <selection activeCell="E9" sqref="E9"/>
    </sheetView>
  </sheetViews>
  <sheetFormatPr defaultRowHeight="15.75" x14ac:dyDescent="0.25"/>
  <cols>
    <col min="1" max="1" width="3.42578125" style="16" bestFit="1" customWidth="1"/>
    <col min="2" max="2" width="53.28515625" style="18" customWidth="1"/>
    <col min="3" max="3" width="16.7109375" style="16" customWidth="1"/>
    <col min="4" max="4" width="14" style="16" customWidth="1"/>
    <col min="5" max="5" width="14.140625" style="19" customWidth="1"/>
    <col min="6" max="6" width="16.28515625" style="16" customWidth="1"/>
    <col min="7" max="7" width="13.7109375" style="16" customWidth="1"/>
    <col min="8" max="8" width="13.85546875" style="16" customWidth="1"/>
    <col min="9" max="9" width="12.42578125" style="16" customWidth="1"/>
    <col min="10" max="10" width="14.85546875" style="16" bestFit="1" customWidth="1"/>
    <col min="11" max="11" width="6" style="16" customWidth="1"/>
    <col min="12" max="12" width="14.85546875" style="16" bestFit="1" customWidth="1"/>
    <col min="13" max="16384" width="9.140625" style="16"/>
  </cols>
  <sheetData>
    <row r="1" spans="1:13" s="9" customFormat="1" x14ac:dyDescent="0.25">
      <c r="A1" s="7"/>
      <c r="B1" s="8"/>
      <c r="E1" s="13"/>
      <c r="I1" s="14"/>
      <c r="J1" s="14"/>
    </row>
    <row r="2" spans="1:13" s="9" customFormat="1" ht="11.25" customHeight="1" x14ac:dyDescent="0.25">
      <c r="B2" s="23" t="s">
        <v>30</v>
      </c>
      <c r="E2" s="17"/>
    </row>
    <row r="3" spans="1:13" ht="26.25" customHeight="1" x14ac:dyDescent="0.25">
      <c r="A3" s="7"/>
      <c r="B3" s="24" t="s">
        <v>31</v>
      </c>
      <c r="C3" s="9"/>
      <c r="D3" s="9"/>
      <c r="E3" s="17"/>
      <c r="F3" s="9"/>
      <c r="G3" s="9"/>
      <c r="H3" s="9"/>
      <c r="I3" s="9"/>
      <c r="J3" s="9"/>
      <c r="K3" s="9"/>
      <c r="L3" s="9"/>
      <c r="M3" s="9"/>
    </row>
    <row r="4" spans="1:13" ht="14.25" customHeight="1" x14ac:dyDescent="0.25">
      <c r="A4" s="7"/>
      <c r="B4" s="20"/>
      <c r="C4" s="9"/>
      <c r="D4" s="9"/>
      <c r="E4" s="17"/>
      <c r="F4" s="9"/>
      <c r="G4" s="9"/>
      <c r="H4" s="9"/>
      <c r="I4" s="9"/>
      <c r="J4" s="9"/>
      <c r="K4" s="9"/>
      <c r="L4" s="9"/>
      <c r="M4" s="9"/>
    </row>
    <row r="5" spans="1:13" ht="47.25" x14ac:dyDescent="0.25">
      <c r="A5" s="4" t="s">
        <v>7</v>
      </c>
      <c r="B5" s="5" t="s">
        <v>8</v>
      </c>
      <c r="C5" s="5" t="s">
        <v>9</v>
      </c>
      <c r="D5" s="5" t="s">
        <v>10</v>
      </c>
      <c r="E5" s="5" t="s">
        <v>11</v>
      </c>
      <c r="F5" s="5" t="s">
        <v>17</v>
      </c>
      <c r="G5" s="5" t="s">
        <v>0</v>
      </c>
      <c r="H5" s="5" t="s">
        <v>16</v>
      </c>
      <c r="I5" s="6" t="s">
        <v>12</v>
      </c>
      <c r="J5" s="6" t="s">
        <v>13</v>
      </c>
      <c r="K5" s="15" t="s">
        <v>14</v>
      </c>
      <c r="L5" s="6" t="s">
        <v>15</v>
      </c>
    </row>
    <row r="6" spans="1:13" s="30" customFormat="1" ht="63.75" customHeight="1" x14ac:dyDescent="0.25">
      <c r="A6" s="4" t="s">
        <v>1</v>
      </c>
      <c r="B6" s="1" t="s">
        <v>26</v>
      </c>
      <c r="C6" s="11"/>
      <c r="D6" s="11" t="s">
        <v>18</v>
      </c>
      <c r="E6" s="10">
        <v>3</v>
      </c>
      <c r="F6" s="11"/>
      <c r="G6" s="11"/>
      <c r="H6" s="11"/>
      <c r="I6" s="31"/>
      <c r="J6" s="31"/>
      <c r="K6" s="11"/>
      <c r="L6" s="31"/>
    </row>
    <row r="7" spans="1:13" s="30" customFormat="1" ht="67.5" customHeight="1" x14ac:dyDescent="0.25">
      <c r="A7" s="4" t="s">
        <v>2</v>
      </c>
      <c r="B7" s="1" t="s">
        <v>35</v>
      </c>
      <c r="C7" s="11"/>
      <c r="D7" s="11" t="s">
        <v>19</v>
      </c>
      <c r="E7" s="10">
        <v>6</v>
      </c>
      <c r="F7" s="11"/>
      <c r="G7" s="11"/>
      <c r="H7" s="11"/>
      <c r="I7" s="31"/>
      <c r="J7" s="31"/>
      <c r="K7" s="11"/>
      <c r="L7" s="31"/>
    </row>
    <row r="8" spans="1:13" s="30" customFormat="1" ht="63.75" customHeight="1" x14ac:dyDescent="0.25">
      <c r="A8" s="4" t="s">
        <v>3</v>
      </c>
      <c r="B8" s="1" t="s">
        <v>35</v>
      </c>
      <c r="C8" s="11"/>
      <c r="D8" s="11" t="s">
        <v>20</v>
      </c>
      <c r="E8" s="10">
        <v>10</v>
      </c>
      <c r="F8" s="11"/>
      <c r="G8" s="11"/>
      <c r="H8" s="11"/>
      <c r="I8" s="31"/>
      <c r="J8" s="31"/>
      <c r="K8" s="11"/>
      <c r="L8" s="31"/>
    </row>
    <row r="9" spans="1:13" s="30" customFormat="1" ht="162.75" customHeight="1" x14ac:dyDescent="0.25">
      <c r="A9" s="4" t="s">
        <v>4</v>
      </c>
      <c r="B9" s="1" t="s">
        <v>25</v>
      </c>
      <c r="C9" s="11"/>
      <c r="D9" s="11" t="s">
        <v>21</v>
      </c>
      <c r="E9" s="10">
        <v>6</v>
      </c>
      <c r="F9" s="11"/>
      <c r="G9" s="11"/>
      <c r="H9" s="11"/>
      <c r="I9" s="31"/>
      <c r="J9" s="31"/>
      <c r="K9" s="11"/>
      <c r="L9" s="31"/>
    </row>
    <row r="10" spans="1:13" s="30" customFormat="1" ht="173.25" customHeight="1" x14ac:dyDescent="0.25">
      <c r="A10" s="4" t="s">
        <v>5</v>
      </c>
      <c r="B10" s="1" t="s">
        <v>29</v>
      </c>
      <c r="C10" s="11"/>
      <c r="D10" s="11" t="s">
        <v>22</v>
      </c>
      <c r="E10" s="10">
        <v>5</v>
      </c>
      <c r="F10" s="11"/>
      <c r="G10" s="11"/>
      <c r="H10" s="11"/>
      <c r="I10" s="31"/>
      <c r="J10" s="31"/>
      <c r="K10" s="11"/>
      <c r="L10" s="31"/>
    </row>
    <row r="11" spans="1:13" s="30" customFormat="1" ht="128.25" customHeight="1" x14ac:dyDescent="0.25">
      <c r="A11" s="4" t="s">
        <v>6</v>
      </c>
      <c r="B11" s="1" t="s">
        <v>23</v>
      </c>
      <c r="C11" s="11"/>
      <c r="D11" s="11" t="s">
        <v>24</v>
      </c>
      <c r="E11" s="12">
        <v>10</v>
      </c>
      <c r="F11" s="11"/>
      <c r="G11" s="11"/>
      <c r="H11" s="11"/>
      <c r="I11" s="31"/>
      <c r="J11" s="31"/>
      <c r="K11" s="28"/>
      <c r="L11" s="29"/>
    </row>
    <row r="12" spans="1:13" s="30" customFormat="1" ht="24" customHeight="1" x14ac:dyDescent="0.25">
      <c r="A12" s="7"/>
      <c r="B12" s="25"/>
      <c r="C12" s="26"/>
      <c r="D12" s="26"/>
      <c r="E12" s="27"/>
      <c r="F12" s="26"/>
      <c r="G12" s="26"/>
      <c r="H12" s="26"/>
      <c r="I12" s="28" t="s">
        <v>27</v>
      </c>
      <c r="J12" s="29"/>
      <c r="K12" s="28"/>
      <c r="L12" s="29"/>
    </row>
    <row r="13" spans="1:13" s="30" customFormat="1" x14ac:dyDescent="0.25">
      <c r="A13" s="7"/>
      <c r="B13" s="25"/>
      <c r="C13" s="26"/>
      <c r="D13" s="26"/>
      <c r="E13" s="27"/>
      <c r="F13" s="26"/>
      <c r="G13" s="26"/>
      <c r="H13" s="26"/>
      <c r="I13" s="32"/>
      <c r="J13" s="33"/>
      <c r="K13" s="32"/>
      <c r="L13" s="33"/>
    </row>
    <row r="14" spans="1:13" x14ac:dyDescent="0.25">
      <c r="B14" s="34" t="s">
        <v>32</v>
      </c>
      <c r="C14" s="34"/>
      <c r="D14" s="34"/>
      <c r="E14" s="35"/>
      <c r="F14" s="36"/>
    </row>
    <row r="15" spans="1:13" ht="24" customHeight="1" x14ac:dyDescent="0.25">
      <c r="B15" s="34" t="s">
        <v>33</v>
      </c>
      <c r="C15" s="34"/>
      <c r="D15" s="34"/>
      <c r="E15" s="35"/>
      <c r="F15" s="36"/>
    </row>
    <row r="16" spans="1:13" x14ac:dyDescent="0.25">
      <c r="B16" s="2"/>
      <c r="C16" s="37"/>
      <c r="D16" s="2"/>
      <c r="E16" s="2"/>
      <c r="F16" s="2"/>
    </row>
    <row r="17" spans="2:6" x14ac:dyDescent="0.25">
      <c r="B17" s="39" t="s">
        <v>34</v>
      </c>
      <c r="C17" s="40"/>
      <c r="D17" s="40"/>
      <c r="E17" s="40"/>
      <c r="F17" s="40"/>
    </row>
    <row r="18" spans="2:6" x14ac:dyDescent="0.25">
      <c r="B18" s="40"/>
      <c r="C18" s="40"/>
      <c r="D18" s="40"/>
      <c r="E18" s="40"/>
      <c r="F18" s="40"/>
    </row>
    <row r="19" spans="2:6" x14ac:dyDescent="0.25">
      <c r="B19" s="40"/>
      <c r="C19" s="40"/>
      <c r="D19" s="40"/>
      <c r="E19" s="40"/>
      <c r="F19" s="40"/>
    </row>
    <row r="20" spans="2:6" ht="63.75" customHeight="1" x14ac:dyDescent="0.25">
      <c r="B20" s="40"/>
      <c r="C20" s="40"/>
      <c r="D20" s="40"/>
      <c r="E20" s="40"/>
      <c r="F20" s="40"/>
    </row>
    <row r="21" spans="2:6" ht="54" customHeight="1" x14ac:dyDescent="0.25"/>
  </sheetData>
  <mergeCells count="1">
    <mergeCell ref="B17:F20"/>
  </mergeCells>
  <pageMargins left="0.7" right="0.7" top="0.75" bottom="0.75" header="0.3" footer="0.3"/>
  <pageSetup paperSize="9" scale="64" fitToHeight="0" orientation="landscape" r:id="rId1"/>
  <headerFooter>
    <oddHeader>&amp;C&amp;"-,Kursywa"Załącznik nr  2.6 do SWZ,  PN-181/23/JP,  część nr 6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Części1-4</vt:lpstr>
      <vt:lpstr>'Części1-4'!Obszar_wydruku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2023-10-04T06:13:00Z</cp:lastPrinted>
  <dcterms:created xsi:type="dcterms:W3CDTF">2023-05-17T08:07:05Z</dcterms:created>
  <dcterms:modified xsi:type="dcterms:W3CDTF">2023-10-04T06:13:16Z</dcterms:modified>
</cp:coreProperties>
</file>